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filterPrivacy="1" defaultThemeVersion="124226"/>
  <xr:revisionPtr revIDLastSave="0" documentId="13_ncr:1_{FB73B9BD-2DF3-4E7A-9E0A-BF67C8221C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4422-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C19" i="1" l="1"/>
  <c r="C13" i="1" l="1"/>
  <c r="C12" i="1" s="1"/>
  <c r="C21" i="1" l="1"/>
  <c r="C20" i="1" l="1"/>
</calcChain>
</file>

<file path=xl/sharedStrings.xml><?xml version="1.0" encoding="utf-8"?>
<sst xmlns="http://schemas.openxmlformats.org/spreadsheetml/2006/main" count="37" uniqueCount="32">
  <si>
    <t>Popis prací</t>
  </si>
  <si>
    <t>Cena bez DPH</t>
  </si>
  <si>
    <t>2.</t>
  </si>
  <si>
    <t>3.</t>
  </si>
  <si>
    <t>č.</t>
  </si>
  <si>
    <t>Nabídková cena bez DPH</t>
  </si>
  <si>
    <t>*    Cena za vypracování kompletní projektové dokumentace celkem bude uvedena ve smlouvě o dílo.</t>
  </si>
  <si>
    <t xml:space="preserve">Příloha č. 4 </t>
  </si>
  <si>
    <t>Formulář pro hodnocení nabídek/výkaz výměr</t>
  </si>
  <si>
    <t>5.</t>
  </si>
  <si>
    <t xml:space="preserve">Geodetické zaměření předmětného území  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</si>
  <si>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</t>
    </r>
  </si>
  <si>
    <t xml:space="preserve">**Cena výkonu AD celkem je uvedena pro rovnocenné hodnocení podaných nabídek a bude uvedena ve smlouvě o dílo </t>
  </si>
  <si>
    <t>DPH 21 %</t>
  </si>
  <si>
    <t xml:space="preserve">Cena za výkon autorského dozoru včetně DPH </t>
  </si>
  <si>
    <t>4.</t>
  </si>
  <si>
    <t>c) Hodnotící kritérium: Doba realizace PD v týdnech (20 %)</t>
  </si>
  <si>
    <t>doba realizace v týdnech</t>
  </si>
  <si>
    <t>počet týdnů</t>
  </si>
  <si>
    <t>1.</t>
  </si>
  <si>
    <t>Doba realizace PD uvedená v týdnech *****</t>
  </si>
  <si>
    <t>a) Hodnotící kritérium: Nabídková cena za PD (50 %)</t>
  </si>
  <si>
    <t>b) Hodnotící kritérium: Nabídková cena za AD (30 %)</t>
  </si>
  <si>
    <t>Název akce: Projektová dokumentace – Rekonstrukce objektu 220 a 360 ve skladu Šlapanov</t>
  </si>
  <si>
    <t>Vypracování projektové dokumentace pro provedení stavby (PDPS) a výběr dodavatele v rozsahu dle technických podmínek ve Smlouvě a  Zadávací dokumentaci (pro celek/část 1)</t>
  </si>
  <si>
    <t>Vypracování projektové dokumentace pro provedení stavby (PDPS) a výběr dodavatele v rozsahu dle technických podmínek ve Smlouvě a  Zadávací dokumentaci (pro celek/část 2)</t>
  </si>
  <si>
    <t>Vypracování plánu BOZP v rozsahu dle technických podmínek ve Smlouvě a  Zadávací dokumentaci (pro celek/část 2)</t>
  </si>
  <si>
    <t>Cena za zpracování kompletní projektové dokumentace na rekonstrukci objektu 220 a 360  ve skladu Šlapanov  bez DPH*</t>
  </si>
  <si>
    <t>Cena za zpracování kompletní projektové dokumentace na rekonstrukci objektu 220 a 360  ve skladu Šlapanov včetně DPH</t>
  </si>
  <si>
    <t>***** Doba realizace nesní přesáhnout 25 týdnů.</t>
  </si>
  <si>
    <t>Vypracování PD pro společné územní rozhodnutí a stavební povolení v rozsahu dle technických podmínek ve Smlouvě a  Zadávací dokumentaci (pro celek/část 1); včetně zajištění inženýrských činností nutných pro získání stavebního povolení a zajištění pravomocného společného územního rozhodnutí a stavebního povolení pro celek/část 1</t>
  </si>
  <si>
    <r>
      <rPr>
        <u/>
        <sz val="12"/>
        <rFont val="Calibri"/>
        <family val="2"/>
        <charset val="238"/>
      </rPr>
      <t>C</t>
    </r>
    <r>
      <rPr>
        <u/>
        <sz val="10"/>
        <rFont val="Arial"/>
        <family val="2"/>
        <charset val="238"/>
      </rPr>
      <t>ena celkem za provedení AD v požadovaném rozsahu uvedeném v příloze č. 3</t>
    </r>
    <r>
      <rPr>
        <sz val="10"/>
        <rFont val="Arial"/>
        <family val="2"/>
        <charset val="238"/>
      </rPr>
      <t>, kdy zadavatel předpokládá, výkon AD v celkovém rozsahu max. 200 hodin (50 hodin v kanceláři 150 hodin na stavbě včetně cestovného).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</si>
</sst>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u/>
      <sz val="12"/>
      <name val="Calibri"/>
      <family val="2"/>
      <charset val="238"/>
    </font>
    <font>
      <u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 applyFill="1"/>
    <xf numFmtId="0" fontId="4" fillId="0" borderId="0" xfId="0" applyFont="1"/>
    <xf numFmtId="0" fontId="7" fillId="0" borderId="0" xfId="0" applyFont="1"/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3" fillId="0" borderId="7" xfId="0" applyFont="1" applyFill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horizontal="right" vertical="center" wrapText="1"/>
    </xf>
    <xf numFmtId="165" fontId="6" fillId="0" borderId="10" xfId="0" applyNumberFormat="1" applyFont="1" applyFill="1" applyBorder="1" applyAlignment="1">
      <alignment horizontal="right" vertical="center" wrapText="1"/>
    </xf>
    <xf numFmtId="165" fontId="4" fillId="2" borderId="18" xfId="0" applyNumberFormat="1" applyFont="1" applyFill="1" applyBorder="1" applyAlignment="1">
      <alignment horizontal="right" vertical="center" wrapText="1"/>
    </xf>
    <xf numFmtId="165" fontId="6" fillId="0" borderId="8" xfId="0" applyNumberFormat="1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165" fontId="6" fillId="3" borderId="8" xfId="0" applyNumberFormat="1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3" fillId="0" borderId="0" xfId="0" applyFont="1" applyBorder="1"/>
    <xf numFmtId="0" fontId="12" fillId="0" borderId="0" xfId="0" applyFont="1"/>
    <xf numFmtId="0" fontId="11" fillId="0" borderId="0" xfId="0" applyFont="1" applyFill="1" applyAlignment="1"/>
    <xf numFmtId="0" fontId="0" fillId="0" borderId="9" xfId="0" applyFont="1" applyBorder="1"/>
    <xf numFmtId="0" fontId="0" fillId="0" borderId="3" xfId="0" applyFont="1" applyBorder="1"/>
    <xf numFmtId="0" fontId="0" fillId="0" borderId="10" xfId="0" applyFont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0" borderId="0" xfId="0" applyFont="1"/>
    <xf numFmtId="0" fontId="14" fillId="0" borderId="1" xfId="0" applyFont="1" applyBorder="1" applyAlignment="1">
      <alignment horizontal="left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3" fillId="2" borderId="11" xfId="0" applyFont="1" applyFill="1" applyBorder="1" applyAlignment="1">
      <alignment horizontal="right" vertical="center" wrapText="1" indent="4"/>
    </xf>
    <xf numFmtId="0" fontId="3" fillId="2" borderId="2" xfId="0" applyFont="1" applyFill="1" applyBorder="1" applyAlignment="1">
      <alignment horizontal="right" vertical="center" wrapText="1" indent="4"/>
    </xf>
    <xf numFmtId="0" fontId="6" fillId="0" borderId="7" xfId="0" applyFont="1" applyFill="1" applyBorder="1" applyAlignment="1">
      <alignment horizontal="right" vertical="center" wrapText="1" indent="4"/>
    </xf>
    <xf numFmtId="0" fontId="6" fillId="0" borderId="1" xfId="0" applyFont="1" applyFill="1" applyBorder="1" applyAlignment="1">
      <alignment horizontal="right" vertical="center" wrapText="1" indent="4"/>
    </xf>
    <xf numFmtId="0" fontId="6" fillId="0" borderId="11" xfId="0" applyFont="1" applyFill="1" applyBorder="1" applyAlignment="1">
      <alignment horizontal="right" vertical="center" wrapText="1" indent="4"/>
    </xf>
    <xf numFmtId="0" fontId="6" fillId="0" borderId="2" xfId="0" applyFont="1" applyFill="1" applyBorder="1" applyAlignment="1">
      <alignment horizontal="right" vertical="center" wrapText="1" indent="4"/>
    </xf>
    <xf numFmtId="0" fontId="12" fillId="0" borderId="19" xfId="0" applyFont="1" applyBorder="1" applyAlignment="1">
      <alignment wrapText="1"/>
    </xf>
    <xf numFmtId="0" fontId="12" fillId="0" borderId="0" xfId="0" applyFont="1" applyAlignment="1">
      <alignment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6" fillId="0" borderId="9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3" fillId="2" borderId="16" xfId="0" applyFont="1" applyFill="1" applyBorder="1" applyAlignment="1">
      <alignment horizontal="right" vertical="center" wrapText="1"/>
    </xf>
    <xf numFmtId="0" fontId="3" fillId="2" borderId="17" xfId="0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15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tabSelected="1" zoomScaleNormal="100" workbookViewId="0">
      <selection activeCell="J20" sqref="J20"/>
    </sheetView>
  </sheetViews>
  <sheetFormatPr defaultRowHeight="15" x14ac:dyDescent="0.25"/>
  <cols>
    <col min="1" max="1" width="6" style="2" customWidth="1"/>
    <col min="2" max="2" width="85.42578125" style="2" customWidth="1"/>
    <col min="3" max="3" width="25.140625" style="2" customWidth="1"/>
  </cols>
  <sheetData>
    <row r="1" spans="1:19" ht="15.75" thickBot="1" x14ac:dyDescent="0.3">
      <c r="C1" s="12" t="s">
        <v>7</v>
      </c>
    </row>
    <row r="2" spans="1:19" s="4" customFormat="1" ht="32.25" customHeight="1" thickBot="1" x14ac:dyDescent="0.3">
      <c r="A2" s="35" t="s">
        <v>8</v>
      </c>
      <c r="B2" s="36"/>
      <c r="C2" s="37"/>
      <c r="E2" s="22"/>
    </row>
    <row r="3" spans="1:19" s="4" customFormat="1" ht="24" customHeight="1" thickBot="1" x14ac:dyDescent="0.3">
      <c r="A3" s="41" t="s">
        <v>23</v>
      </c>
      <c r="B3" s="41"/>
      <c r="C3" s="41"/>
    </row>
    <row r="4" spans="1:19" s="3" customFormat="1" ht="34.5" customHeight="1" x14ac:dyDescent="0.25">
      <c r="A4" s="38" t="s">
        <v>21</v>
      </c>
      <c r="B4" s="39"/>
      <c r="C4" s="40"/>
    </row>
    <row r="5" spans="1:19" s="3" customFormat="1" ht="30" customHeight="1" x14ac:dyDescent="0.25">
      <c r="A5" s="13" t="s">
        <v>4</v>
      </c>
      <c r="B5" s="8" t="s">
        <v>0</v>
      </c>
      <c r="C5" s="9" t="s">
        <v>1</v>
      </c>
    </row>
    <row r="6" spans="1:19" s="3" customFormat="1" ht="50.1" customHeight="1" x14ac:dyDescent="0.25">
      <c r="A6" s="18" t="s">
        <v>19</v>
      </c>
      <c r="B6" s="59" t="s">
        <v>10</v>
      </c>
      <c r="C6" s="19">
        <v>0</v>
      </c>
      <c r="D6" s="21"/>
    </row>
    <row r="7" spans="1:19" s="3" customFormat="1" ht="59.25" customHeight="1" x14ac:dyDescent="0.25">
      <c r="A7" s="20" t="s">
        <v>2</v>
      </c>
      <c r="B7" s="60" t="s">
        <v>30</v>
      </c>
      <c r="C7" s="19">
        <v>0</v>
      </c>
      <c r="D7" s="21"/>
      <c r="E7" s="21"/>
      <c r="F7" s="21"/>
      <c r="G7" s="21"/>
      <c r="H7" s="24"/>
      <c r="I7" s="24"/>
      <c r="J7" s="24"/>
      <c r="K7" s="24"/>
      <c r="L7" s="24"/>
      <c r="M7" s="24"/>
      <c r="N7" s="24"/>
      <c r="O7" s="24"/>
      <c r="P7" s="24"/>
      <c r="Q7" s="21"/>
      <c r="R7" s="21"/>
      <c r="S7" s="21"/>
    </row>
    <row r="8" spans="1:19" s="3" customFormat="1" ht="50.1" customHeight="1" x14ac:dyDescent="0.25">
      <c r="A8" s="18" t="s">
        <v>3</v>
      </c>
      <c r="B8" s="60" t="s">
        <v>24</v>
      </c>
      <c r="C8" s="19">
        <v>0</v>
      </c>
      <c r="D8" s="21"/>
    </row>
    <row r="9" spans="1:19" s="3" customFormat="1" ht="50.1" customHeight="1" x14ac:dyDescent="0.25">
      <c r="A9" s="20" t="s">
        <v>15</v>
      </c>
      <c r="B9" s="60" t="s">
        <v>25</v>
      </c>
      <c r="C9" s="19">
        <v>0</v>
      </c>
    </row>
    <row r="10" spans="1:19" s="3" customFormat="1" ht="50.1" customHeight="1" x14ac:dyDescent="0.25">
      <c r="A10" s="20" t="s">
        <v>9</v>
      </c>
      <c r="B10" s="60" t="s">
        <v>26</v>
      </c>
      <c r="C10" s="19">
        <v>0</v>
      </c>
    </row>
    <row r="11" spans="1:19" s="3" customFormat="1" ht="30" customHeight="1" x14ac:dyDescent="0.25">
      <c r="A11" s="42" t="s">
        <v>27</v>
      </c>
      <c r="B11" s="43"/>
      <c r="C11" s="14">
        <f>C6+C7+C8+C9+C10</f>
        <v>0</v>
      </c>
    </row>
    <row r="12" spans="1:19" s="3" customFormat="1" ht="30" customHeight="1" x14ac:dyDescent="0.25">
      <c r="A12" s="44" t="s">
        <v>13</v>
      </c>
      <c r="B12" s="45"/>
      <c r="C12" s="10">
        <f>C13-C11</f>
        <v>0</v>
      </c>
    </row>
    <row r="13" spans="1:19" s="3" customFormat="1" ht="30" customHeight="1" thickBot="1" x14ac:dyDescent="0.3">
      <c r="A13" s="46" t="s">
        <v>28</v>
      </c>
      <c r="B13" s="47"/>
      <c r="C13" s="15">
        <f>C11*1.21</f>
        <v>0</v>
      </c>
    </row>
    <row r="14" spans="1:19" s="7" customFormat="1" ht="15" customHeight="1" x14ac:dyDescent="0.25">
      <c r="A14" s="52" t="s">
        <v>6</v>
      </c>
      <c r="B14" s="52"/>
      <c r="C14" s="52"/>
    </row>
    <row r="15" spans="1:19" ht="15.75" thickBot="1" x14ac:dyDescent="0.3"/>
    <row r="16" spans="1:19" s="5" customFormat="1" ht="34.5" customHeight="1" x14ac:dyDescent="0.25">
      <c r="A16" s="32" t="s">
        <v>22</v>
      </c>
      <c r="B16" s="33"/>
      <c r="C16" s="34"/>
    </row>
    <row r="17" spans="1:10" s="6" customFormat="1" ht="30" customHeight="1" x14ac:dyDescent="0.25">
      <c r="A17" s="13" t="s">
        <v>4</v>
      </c>
      <c r="B17" s="8" t="s">
        <v>0</v>
      </c>
      <c r="C17" s="11" t="s">
        <v>5</v>
      </c>
    </row>
    <row r="18" spans="1:10" s="6" customFormat="1" ht="87.6" customHeight="1" thickBot="1" x14ac:dyDescent="0.3">
      <c r="A18" s="20"/>
      <c r="B18" s="60" t="s">
        <v>31</v>
      </c>
      <c r="C18" s="19">
        <v>0</v>
      </c>
      <c r="D18" s="48"/>
      <c r="E18" s="49"/>
      <c r="F18" s="49"/>
      <c r="G18" s="49"/>
      <c r="H18" s="49"/>
      <c r="J18" s="23"/>
    </row>
    <row r="19" spans="1:10" s="6" customFormat="1" ht="36" customHeight="1" x14ac:dyDescent="0.25">
      <c r="A19" s="55" t="s">
        <v>11</v>
      </c>
      <c r="B19" s="56"/>
      <c r="C19" s="16">
        <f>C18</f>
        <v>0</v>
      </c>
    </row>
    <row r="20" spans="1:10" s="6" customFormat="1" ht="36" customHeight="1" x14ac:dyDescent="0.25">
      <c r="A20" s="57" t="s">
        <v>13</v>
      </c>
      <c r="B20" s="58"/>
      <c r="C20" s="17">
        <f>C21-C19</f>
        <v>0</v>
      </c>
    </row>
    <row r="21" spans="1:10" s="6" customFormat="1" ht="36" customHeight="1" thickBot="1" x14ac:dyDescent="0.3">
      <c r="A21" s="53" t="s">
        <v>14</v>
      </c>
      <c r="B21" s="54"/>
      <c r="C21" s="15">
        <f>C19*1.21</f>
        <v>0</v>
      </c>
    </row>
    <row r="22" spans="1:10" s="1" customFormat="1" ht="31.5" customHeight="1" x14ac:dyDescent="0.25">
      <c r="A22" s="50" t="s">
        <v>12</v>
      </c>
      <c r="B22" s="50"/>
      <c r="C22" s="50"/>
    </row>
    <row r="23" spans="1:10" s="1" customFormat="1" ht="15.75" customHeight="1" thickBot="1" x14ac:dyDescent="0.3">
      <c r="A23" s="51"/>
      <c r="B23" s="51"/>
      <c r="C23" s="51"/>
    </row>
    <row r="24" spans="1:10" ht="15.75" x14ac:dyDescent="0.25">
      <c r="A24" s="32" t="s">
        <v>16</v>
      </c>
      <c r="B24" s="33"/>
      <c r="C24" s="34"/>
    </row>
    <row r="25" spans="1:10" x14ac:dyDescent="0.25">
      <c r="A25" s="28" t="s">
        <v>4</v>
      </c>
      <c r="B25" s="31" t="s">
        <v>17</v>
      </c>
      <c r="C25" s="29" t="s">
        <v>18</v>
      </c>
    </row>
    <row r="26" spans="1:10" ht="15.75" thickBot="1" x14ac:dyDescent="0.3">
      <c r="A26" s="25" t="s">
        <v>19</v>
      </c>
      <c r="B26" s="26" t="s">
        <v>20</v>
      </c>
      <c r="C26" s="27"/>
    </row>
    <row r="27" spans="1:10" x14ac:dyDescent="0.25">
      <c r="A27" s="2" t="s">
        <v>29</v>
      </c>
      <c r="B27" s="30"/>
    </row>
  </sheetData>
  <mergeCells count="15">
    <mergeCell ref="D18:H18"/>
    <mergeCell ref="A22:C22"/>
    <mergeCell ref="A23:C23"/>
    <mergeCell ref="A14:C14"/>
    <mergeCell ref="A21:B21"/>
    <mergeCell ref="A19:B19"/>
    <mergeCell ref="A20:B20"/>
    <mergeCell ref="A24:C24"/>
    <mergeCell ref="A2:C2"/>
    <mergeCell ref="A4:C4"/>
    <mergeCell ref="A16:C16"/>
    <mergeCell ref="A3:C3"/>
    <mergeCell ref="A11:B11"/>
    <mergeCell ref="A12:B12"/>
    <mergeCell ref="A13:B13"/>
  </mergeCells>
  <pageMargins left="0.70866141732283472" right="0.70866141732283472" top="0.78740157480314965" bottom="0.78740157480314965" header="0.31496062992125984" footer="0.31496062992125984"/>
  <pageSetup paperSize="9" scale="6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34422-1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2022-03-29T11:51:04Z</dcterms:modified>
</cp:coreProperties>
</file>